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date1904="1"/>
  <mc:AlternateContent xmlns:mc="http://schemas.openxmlformats.org/markup-compatibility/2006">
    <mc:Choice Requires="x15">
      <x15ac:absPath xmlns:x15ac="http://schemas.microsoft.com/office/spreadsheetml/2010/11/ac" url="/Users/francoislavallee/Dropbox/Aliter Concept 2016/Newsletters/Bio org/"/>
    </mc:Choice>
  </mc:AlternateContent>
  <bookViews>
    <workbookView xWindow="-27260" yWindow="-760" windowWidth="15960" windowHeight="11760" activeTab="1"/>
  </bookViews>
  <sheets>
    <sheet name="Sheet 1" sheetId="1" r:id="rId1"/>
    <sheet name="Sheet1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2" l="1"/>
  <c r="F26" i="2"/>
  <c r="F27" i="2"/>
  <c r="F8" i="2"/>
  <c r="F3" i="1"/>
  <c r="F4" i="1"/>
  <c r="F5" i="1"/>
  <c r="F6" i="1"/>
  <c r="F7" i="1"/>
  <c r="F8" i="1"/>
  <c r="F25" i="1"/>
  <c r="F24" i="1"/>
  <c r="F23" i="1"/>
  <c r="F22" i="1"/>
  <c r="F21" i="1"/>
  <c r="F26" i="1"/>
  <c r="F18" i="1"/>
  <c r="F17" i="1"/>
  <c r="F16" i="1"/>
  <c r="F15" i="1"/>
  <c r="F13" i="1"/>
  <c r="F14" i="1"/>
  <c r="F12" i="1"/>
  <c r="F11" i="1"/>
  <c r="F10" i="1"/>
  <c r="F9" i="1"/>
  <c r="F19" i="1"/>
  <c r="F28" i="1"/>
</calcChain>
</file>

<file path=xl/sharedStrings.xml><?xml version="1.0" encoding="utf-8"?>
<sst xmlns="http://schemas.openxmlformats.org/spreadsheetml/2006/main" count="102" uniqueCount="34">
  <si>
    <t>Étape</t>
  </si>
  <si>
    <t>Poste</t>
  </si>
  <si>
    <t>Patron</t>
  </si>
  <si>
    <t>Employé</t>
  </si>
  <si>
    <t>Une solution à 1 dollar, Estimation du coût de la transaction</t>
  </si>
  <si>
    <t>Recherche initiale</t>
  </si>
  <si>
    <t>Taux horaire ($/h)</t>
  </si>
  <si>
    <t>Temps requis (h.0)</t>
  </si>
  <si>
    <t>Coût</t>
  </si>
  <si>
    <t>Bâtir l'argumentation
Comparaison de prix
Bref Rapport</t>
  </si>
  <si>
    <t>Déplacement vers approbateur de la dépense</t>
  </si>
  <si>
    <t>Discussion</t>
  </si>
  <si>
    <t>Approbateur</t>
  </si>
  <si>
    <t>Approbation
Compléter formulaire
Acceptation par service des achats</t>
  </si>
  <si>
    <t>Commis Achat</t>
  </si>
  <si>
    <t>Recherche par le service des achats</t>
  </si>
  <si>
    <t>Commande par le service des achats</t>
  </si>
  <si>
    <t>Coût supplémentaires d'un mauvais choix de matériel (s'il y a lieu)</t>
  </si>
  <si>
    <t>Sélection du matériel mieux adapté</t>
  </si>
  <si>
    <t>Vérification du formulaire et ré-approbation</t>
  </si>
  <si>
    <t>Vérification par le dept de finances</t>
  </si>
  <si>
    <t>Commis Finance</t>
  </si>
  <si>
    <t>Autonomie</t>
  </si>
  <si>
    <t>CAS</t>
  </si>
  <si>
    <t>Approbation</t>
  </si>
  <si>
    <t>Approbation et correction</t>
  </si>
  <si>
    <t xml:space="preserve">Achat en ligne </t>
  </si>
  <si>
    <t>Coût de la transaction, scénario d'autonomie</t>
  </si>
  <si>
    <t>Compiler les achats de la semaine/mois sur Excel</t>
  </si>
  <si>
    <t>Envoyer le fichier Excel au service des finances pour remboursement</t>
  </si>
  <si>
    <t>Une fois par mois: envoyer aussi le relevé de carte de crédit attestant de la dépense</t>
  </si>
  <si>
    <t>Coût total de la transaction, scénario approbation</t>
  </si>
  <si>
    <t>Coût supplémentaire d'un mauvais choix de matériel</t>
  </si>
  <si>
    <t>Grand total - Coût de la transaction, scénario approbation, avec mauvais choix de matériel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</si>
</sst>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.00"/>
  </numFmts>
  <fonts count="3" x14ac:knownFonts="1">
    <font>
      <sz val="10"/>
      <color indexed="8"/>
      <name val="Helvetica"/>
    </font>
    <font>
      <b/>
      <sz val="10"/>
      <color indexed="8"/>
      <name val="Helvetica"/>
    </font>
    <font>
      <sz val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2"/>
      </right>
      <top style="thin">
        <color theme="2"/>
      </top>
      <bottom style="medium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auto="1"/>
      </bottom>
      <diagonal/>
    </border>
    <border>
      <left style="thin">
        <color theme="2"/>
      </left>
      <right/>
      <top style="thin">
        <color theme="2"/>
      </top>
      <bottom style="medium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2" fontId="0" fillId="0" borderId="0" xfId="0" applyNumberFormat="1" applyFont="1" applyAlignment="1">
      <alignment horizontal="center" vertical="top" wrapText="1"/>
    </xf>
    <xf numFmtId="164" fontId="0" fillId="0" borderId="0" xfId="0" applyNumberFormat="1" applyFont="1" applyAlignment="1">
      <alignment horizontal="center" vertical="top" wrapText="1"/>
    </xf>
    <xf numFmtId="4" fontId="0" fillId="0" borderId="0" xfId="0" applyNumberFormat="1" applyFont="1" applyAlignment="1">
      <alignment horizontal="center" vertical="top" wrapText="1"/>
    </xf>
    <xf numFmtId="0" fontId="0" fillId="0" borderId="0" xfId="0" applyNumberFormat="1" applyFont="1" applyBorder="1" applyAlignment="1">
      <alignment vertical="top" wrapText="1"/>
    </xf>
    <xf numFmtId="0" fontId="0" fillId="0" borderId="2" xfId="0" applyFont="1" applyBorder="1" applyAlignment="1">
      <alignment vertical="center"/>
    </xf>
    <xf numFmtId="165" fontId="0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5" borderId="4" xfId="0" applyNumberFormat="1" applyFont="1" applyFill="1" applyBorder="1" applyAlignment="1">
      <alignment vertical="top" wrapText="1"/>
    </xf>
    <xf numFmtId="49" fontId="1" fillId="3" borderId="4" xfId="0" applyNumberFormat="1" applyFont="1" applyFill="1" applyBorder="1" applyAlignment="1">
      <alignment vertical="top" wrapText="1"/>
    </xf>
    <xf numFmtId="2" fontId="0" fillId="0" borderId="4" xfId="0" applyNumberFormat="1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4" fontId="0" fillId="0" borderId="4" xfId="0" applyNumberFormat="1" applyFont="1" applyBorder="1" applyAlignment="1">
      <alignment horizontal="center" vertical="top" wrapText="1"/>
    </xf>
    <xf numFmtId="0" fontId="1" fillId="5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0" fillId="0" borderId="4" xfId="0" applyFont="1" applyBorder="1" applyAlignment="1">
      <alignment horizontal="center" vertical="top" wrapText="1"/>
    </xf>
    <xf numFmtId="164" fontId="0" fillId="0" borderId="6" xfId="0" applyNumberFormat="1" applyFont="1" applyBorder="1" applyAlignment="1">
      <alignment horizontal="center" vertical="top" wrapText="1"/>
    </xf>
    <xf numFmtId="4" fontId="0" fillId="0" borderId="7" xfId="0" applyNumberFormat="1" applyFont="1" applyBorder="1" applyAlignment="1">
      <alignment horizontal="center" vertical="top" wrapText="1"/>
    </xf>
    <xf numFmtId="4" fontId="0" fillId="0" borderId="8" xfId="0" applyNumberFormat="1" applyFont="1" applyBorder="1" applyAlignment="1">
      <alignment horizontal="center" vertical="top" wrapText="1"/>
    </xf>
    <xf numFmtId="0" fontId="1" fillId="5" borderId="7" xfId="0" applyFont="1" applyFill="1" applyBorder="1" applyAlignment="1">
      <alignment vertical="top" wrapText="1"/>
    </xf>
    <xf numFmtId="49" fontId="1" fillId="3" borderId="8" xfId="0" applyNumberFormat="1" applyFont="1" applyFill="1" applyBorder="1" applyAlignment="1">
      <alignment vertical="top" wrapText="1"/>
    </xf>
    <xf numFmtId="49" fontId="1" fillId="6" borderId="3" xfId="0" applyNumberFormat="1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6" borderId="3" xfId="0" applyFont="1" applyFill="1" applyBorder="1" applyAlignment="1">
      <alignment vertical="top" wrapText="1"/>
    </xf>
    <xf numFmtId="4" fontId="0" fillId="0" borderId="10" xfId="0" applyNumberFormat="1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2" fontId="0" fillId="0" borderId="8" xfId="0" applyNumberFormat="1" applyFont="1" applyBorder="1" applyAlignment="1">
      <alignment horizontal="center" vertical="top" wrapText="1"/>
    </xf>
    <xf numFmtId="164" fontId="0" fillId="0" borderId="8" xfId="0" applyNumberFormat="1" applyFont="1" applyBorder="1" applyAlignment="1">
      <alignment horizontal="center" vertical="top" wrapText="1"/>
    </xf>
    <xf numFmtId="0" fontId="0" fillId="0" borderId="11" xfId="0" applyFont="1" applyBorder="1" applyAlignment="1">
      <alignment vertical="top" wrapText="1"/>
    </xf>
    <xf numFmtId="49" fontId="1" fillId="3" borderId="12" xfId="0" applyNumberFormat="1" applyFont="1" applyFill="1" applyBorder="1" applyAlignment="1">
      <alignment vertical="top" wrapText="1"/>
    </xf>
    <xf numFmtId="2" fontId="0" fillId="0" borderId="13" xfId="0" applyNumberFormat="1" applyFont="1" applyBorder="1" applyAlignment="1">
      <alignment horizontal="center" vertical="top" wrapText="1"/>
    </xf>
    <xf numFmtId="164" fontId="0" fillId="0" borderId="14" xfId="0" applyNumberFormat="1" applyFont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4" fontId="1" fillId="6" borderId="3" xfId="0" applyNumberFormat="1" applyFont="1" applyFill="1" applyBorder="1" applyAlignment="1">
      <alignment horizontal="center" vertical="top" wrapText="1"/>
    </xf>
    <xf numFmtId="165" fontId="0" fillId="6" borderId="3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49" fontId="0" fillId="3" borderId="4" xfId="0" applyNumberFormat="1" applyFont="1" applyFill="1" applyBorder="1" applyAlignment="1">
      <alignment vertical="top" wrapText="1"/>
    </xf>
    <xf numFmtId="0" fontId="0" fillId="5" borderId="4" xfId="0" applyFont="1" applyFill="1" applyBorder="1" applyAlignment="1">
      <alignment vertical="top" wrapText="1"/>
    </xf>
    <xf numFmtId="49" fontId="0" fillId="5" borderId="4" xfId="0" applyNumberFormat="1" applyFont="1" applyFill="1" applyBorder="1" applyAlignment="1">
      <alignment vertical="top" wrapText="1"/>
    </xf>
    <xf numFmtId="0" fontId="0" fillId="5" borderId="7" xfId="0" applyFont="1" applyFill="1" applyBorder="1" applyAlignment="1">
      <alignment vertical="top" wrapText="1"/>
    </xf>
    <xf numFmtId="49" fontId="0" fillId="6" borderId="3" xfId="0" applyNumberFormat="1" applyFont="1" applyFill="1" applyBorder="1" applyAlignment="1">
      <alignment vertical="top" wrapText="1"/>
    </xf>
    <xf numFmtId="49" fontId="0" fillId="3" borderId="8" xfId="0" applyNumberFormat="1" applyFont="1" applyFill="1" applyBorder="1" applyAlignment="1">
      <alignment vertical="top" wrapText="1"/>
    </xf>
    <xf numFmtId="49" fontId="0" fillId="3" borderId="4" xfId="0" applyNumberFormat="1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vertical="top" wrapText="1"/>
    </xf>
    <xf numFmtId="0" fontId="0" fillId="3" borderId="7" xfId="0" applyFont="1" applyFill="1" applyBorder="1" applyAlignment="1">
      <alignment vertical="top" wrapText="1"/>
    </xf>
    <xf numFmtId="0" fontId="0" fillId="6" borderId="3" xfId="0" applyFont="1" applyFill="1" applyBorder="1" applyAlignment="1">
      <alignment vertical="top" wrapText="1"/>
    </xf>
    <xf numFmtId="0" fontId="0" fillId="4" borderId="8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T28"/>
  <sheetViews>
    <sheetView showGridLines="0" workbookViewId="0">
      <pane xSplit="3" ySplit="2" topLeftCell="E22" activePane="bottomRight" state="frozen"/>
      <selection pane="topRight"/>
      <selection pane="bottomLeft"/>
      <selection pane="bottomRight" sqref="A1:F28"/>
    </sheetView>
  </sheetViews>
  <sheetFormatPr baseColWidth="10" defaultColWidth="16.33203125" defaultRowHeight="18" customHeight="1" x14ac:dyDescent="0.15"/>
  <cols>
    <col min="2" max="2" width="41.5" style="1" customWidth="1"/>
    <col min="3" max="3" width="18.5" style="1" customWidth="1"/>
    <col min="4" max="4" width="18.33203125" style="2" customWidth="1"/>
    <col min="5" max="5" width="18" style="3" customWidth="1"/>
    <col min="6" max="6" width="16.33203125" style="4" customWidth="1"/>
    <col min="7" max="254" width="16.33203125" style="1" customWidth="1"/>
  </cols>
  <sheetData>
    <row r="1" spans="1:254" ht="28" customHeight="1" x14ac:dyDescent="0.15">
      <c r="B1" s="6" t="s">
        <v>4</v>
      </c>
      <c r="C1" s="6"/>
      <c r="D1" s="6"/>
      <c r="E1" s="6"/>
      <c r="F1" s="6"/>
    </row>
    <row r="2" spans="1:254" s="8" customFormat="1" ht="20.75" customHeight="1" x14ac:dyDescent="0.15">
      <c r="A2" s="8" t="s">
        <v>23</v>
      </c>
      <c r="B2" s="14" t="s">
        <v>0</v>
      </c>
      <c r="C2" s="14" t="s">
        <v>1</v>
      </c>
      <c r="D2" s="11" t="s">
        <v>6</v>
      </c>
      <c r="E2" s="12" t="s">
        <v>7</v>
      </c>
      <c r="F2" s="13" t="s">
        <v>8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ht="20.75" customHeight="1" x14ac:dyDescent="0.15">
      <c r="A3" t="s">
        <v>22</v>
      </c>
      <c r="B3" s="16" t="s">
        <v>5</v>
      </c>
      <c r="C3" s="16" t="s">
        <v>3</v>
      </c>
      <c r="D3" s="17">
        <v>10</v>
      </c>
      <c r="E3" s="18">
        <v>0.2</v>
      </c>
      <c r="F3" s="19">
        <f>D3*E3</f>
        <v>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</row>
    <row r="4" spans="1:254" ht="20.75" customHeight="1" x14ac:dyDescent="0.15">
      <c r="B4" s="16" t="s">
        <v>26</v>
      </c>
      <c r="C4" s="16" t="s">
        <v>3</v>
      </c>
      <c r="D4" s="17">
        <v>10</v>
      </c>
      <c r="E4" s="18">
        <v>0.1</v>
      </c>
      <c r="F4" s="19">
        <f>D4*E4</f>
        <v>1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</row>
    <row r="5" spans="1:254" ht="30.75" customHeight="1" x14ac:dyDescent="0.15">
      <c r="B5" s="20" t="s">
        <v>28</v>
      </c>
      <c r="C5" s="15" t="s">
        <v>3</v>
      </c>
      <c r="D5" s="17">
        <v>10</v>
      </c>
      <c r="E5" s="18">
        <v>0.1</v>
      </c>
      <c r="F5" s="19">
        <f t="shared" ref="F5:F7" si="0">D5*E5</f>
        <v>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</row>
    <row r="6" spans="1:254" ht="30.75" customHeight="1" x14ac:dyDescent="0.15">
      <c r="B6" s="15" t="s">
        <v>29</v>
      </c>
      <c r="C6" s="15" t="s">
        <v>3</v>
      </c>
      <c r="D6" s="17">
        <v>10</v>
      </c>
      <c r="E6" s="18">
        <v>0.1</v>
      </c>
      <c r="F6" s="19">
        <f t="shared" si="0"/>
        <v>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254" s="8" customFormat="1" ht="30" customHeight="1" thickBot="1" x14ac:dyDescent="0.2">
      <c r="A7"/>
      <c r="B7" s="26" t="s">
        <v>30</v>
      </c>
      <c r="C7" s="20" t="s">
        <v>3</v>
      </c>
      <c r="D7" s="19">
        <v>10</v>
      </c>
      <c r="E7" s="22">
        <v>0.1</v>
      </c>
      <c r="F7" s="24">
        <f t="shared" si="0"/>
        <v>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</row>
    <row r="8" spans="1:254" s="8" customFormat="1" ht="30.75" customHeight="1" thickBot="1" x14ac:dyDescent="0.2">
      <c r="A8" s="38"/>
      <c r="B8" s="28" t="s">
        <v>27</v>
      </c>
      <c r="C8" s="39"/>
      <c r="D8" s="40"/>
      <c r="E8" s="41"/>
      <c r="F8" s="44">
        <f>SUM(F3:F7)</f>
        <v>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</row>
    <row r="9" spans="1:254" ht="27.75" customHeight="1" x14ac:dyDescent="0.15">
      <c r="A9" s="35" t="s">
        <v>24</v>
      </c>
      <c r="B9" s="27" t="s">
        <v>5</v>
      </c>
      <c r="C9" s="27" t="s">
        <v>3</v>
      </c>
      <c r="D9" s="36">
        <v>10</v>
      </c>
      <c r="E9" s="37">
        <v>0.2</v>
      </c>
      <c r="F9" s="25">
        <f>D9*E9</f>
        <v>2</v>
      </c>
    </row>
    <row r="10" spans="1:254" ht="54.75" customHeight="1" x14ac:dyDescent="0.15">
      <c r="B10" s="16" t="s">
        <v>9</v>
      </c>
      <c r="C10" s="16" t="s">
        <v>3</v>
      </c>
      <c r="D10" s="17">
        <v>10</v>
      </c>
      <c r="E10" s="18">
        <v>0.3</v>
      </c>
      <c r="F10" s="19">
        <f>D10*E10</f>
        <v>3</v>
      </c>
    </row>
    <row r="11" spans="1:254" ht="46.5" customHeight="1" x14ac:dyDescent="0.15">
      <c r="B11" s="16" t="s">
        <v>10</v>
      </c>
      <c r="C11" s="16" t="s">
        <v>3</v>
      </c>
      <c r="D11" s="17">
        <v>10</v>
      </c>
      <c r="E11" s="18">
        <v>0.1</v>
      </c>
      <c r="F11" s="19">
        <f>D11*E11</f>
        <v>1</v>
      </c>
    </row>
    <row r="12" spans="1:254" ht="20.5" customHeight="1" x14ac:dyDescent="0.15">
      <c r="B12" s="48" t="s">
        <v>11</v>
      </c>
      <c r="C12" s="16" t="s">
        <v>3</v>
      </c>
      <c r="D12" s="17">
        <v>10</v>
      </c>
      <c r="E12" s="47">
        <v>0.1</v>
      </c>
      <c r="F12" s="19">
        <f>D12*E12</f>
        <v>1</v>
      </c>
    </row>
    <row r="13" spans="1:254" ht="20.5" customHeight="1" x14ac:dyDescent="0.15">
      <c r="B13" s="48"/>
      <c r="C13" s="21" t="s">
        <v>12</v>
      </c>
      <c r="D13" s="17">
        <v>50</v>
      </c>
      <c r="E13" s="47"/>
      <c r="F13" s="19">
        <f>D13*E12</f>
        <v>5</v>
      </c>
    </row>
    <row r="14" spans="1:254" ht="42" customHeight="1" x14ac:dyDescent="0.15">
      <c r="B14" s="46" t="s">
        <v>13</v>
      </c>
      <c r="C14" s="21" t="s">
        <v>3</v>
      </c>
      <c r="D14" s="17">
        <v>10</v>
      </c>
      <c r="E14" s="47">
        <v>0.3</v>
      </c>
      <c r="F14" s="19">
        <f>D14*E14</f>
        <v>3</v>
      </c>
    </row>
    <row r="15" spans="1:254" ht="20.5" customHeight="1" x14ac:dyDescent="0.15">
      <c r="B15" s="46"/>
      <c r="C15" s="21" t="s">
        <v>2</v>
      </c>
      <c r="D15" s="17">
        <v>50</v>
      </c>
      <c r="E15" s="47"/>
      <c r="F15" s="19">
        <f>D15*E14</f>
        <v>15</v>
      </c>
    </row>
    <row r="16" spans="1:254" ht="20.5" customHeight="1" x14ac:dyDescent="0.15">
      <c r="B16" s="46"/>
      <c r="C16" s="21" t="s">
        <v>14</v>
      </c>
      <c r="D16" s="17">
        <v>20</v>
      </c>
      <c r="E16" s="47"/>
      <c r="F16" s="19">
        <f>D16*E14</f>
        <v>6</v>
      </c>
    </row>
    <row r="17" spans="1:6" ht="20.5" customHeight="1" x14ac:dyDescent="0.15">
      <c r="B17" s="21" t="s">
        <v>15</v>
      </c>
      <c r="C17" s="21" t="s">
        <v>14</v>
      </c>
      <c r="D17" s="17">
        <v>20</v>
      </c>
      <c r="E17" s="18">
        <v>0.2</v>
      </c>
      <c r="F17" s="19">
        <f t="shared" ref="F17:F18" si="1">D17*E17</f>
        <v>4</v>
      </c>
    </row>
    <row r="18" spans="1:6" ht="20.5" customHeight="1" thickBot="1" x14ac:dyDescent="0.2">
      <c r="B18" s="30" t="s">
        <v>16</v>
      </c>
      <c r="C18" s="21" t="s">
        <v>14</v>
      </c>
      <c r="D18" s="17">
        <v>20</v>
      </c>
      <c r="E18" s="18">
        <v>0.1</v>
      </c>
      <c r="F18" s="24">
        <f t="shared" si="1"/>
        <v>2</v>
      </c>
    </row>
    <row r="19" spans="1:6" ht="31.5" customHeight="1" thickBot="1" x14ac:dyDescent="0.2">
      <c r="A19" s="38"/>
      <c r="B19" s="32" t="s">
        <v>31</v>
      </c>
      <c r="C19" s="43"/>
      <c r="D19" s="40"/>
      <c r="E19" s="41"/>
      <c r="F19" s="7">
        <f>SUM(F9:F18)</f>
        <v>42</v>
      </c>
    </row>
    <row r="20" spans="1:6" ht="34.5" customHeight="1" x14ac:dyDescent="0.15">
      <c r="A20" s="35" t="s">
        <v>25</v>
      </c>
      <c r="B20" s="42" t="s">
        <v>17</v>
      </c>
      <c r="C20" s="31"/>
      <c r="D20" s="36"/>
      <c r="E20" s="37"/>
      <c r="F20" s="25"/>
    </row>
    <row r="21" spans="1:6" ht="20.5" customHeight="1" x14ac:dyDescent="0.15">
      <c r="B21" s="46" t="s">
        <v>18</v>
      </c>
      <c r="C21" s="16" t="s">
        <v>3</v>
      </c>
      <c r="D21" s="17">
        <v>10</v>
      </c>
      <c r="E21" s="47">
        <v>0.3</v>
      </c>
      <c r="F21" s="19">
        <f>D21*E21</f>
        <v>3</v>
      </c>
    </row>
    <row r="22" spans="1:6" ht="20.5" customHeight="1" x14ac:dyDescent="0.15">
      <c r="B22" s="46"/>
      <c r="C22" s="21" t="s">
        <v>14</v>
      </c>
      <c r="D22" s="17">
        <v>20</v>
      </c>
      <c r="E22" s="47"/>
      <c r="F22" s="19">
        <f>D22*E21</f>
        <v>6</v>
      </c>
    </row>
    <row r="23" spans="1:6" ht="20.5" customHeight="1" x14ac:dyDescent="0.15">
      <c r="B23" s="21" t="s">
        <v>19</v>
      </c>
      <c r="C23" s="21" t="s">
        <v>2</v>
      </c>
      <c r="D23" s="17">
        <v>50</v>
      </c>
      <c r="E23" s="18">
        <v>0.1</v>
      </c>
      <c r="F23" s="19">
        <f>D23*E23</f>
        <v>5</v>
      </c>
    </row>
    <row r="24" spans="1:6" ht="20.5" customHeight="1" x14ac:dyDescent="0.15">
      <c r="B24" s="21" t="s">
        <v>16</v>
      </c>
      <c r="C24" s="21" t="s">
        <v>14</v>
      </c>
      <c r="D24" s="17">
        <v>20</v>
      </c>
      <c r="E24" s="18">
        <v>0.1</v>
      </c>
      <c r="F24" s="19">
        <f>D24*E24</f>
        <v>2</v>
      </c>
    </row>
    <row r="25" spans="1:6" ht="20.5" customHeight="1" thickBot="1" x14ac:dyDescent="0.2">
      <c r="B25" s="30" t="s">
        <v>20</v>
      </c>
      <c r="C25" s="21" t="s">
        <v>21</v>
      </c>
      <c r="D25" s="17">
        <v>25</v>
      </c>
      <c r="E25" s="18">
        <v>0.4</v>
      </c>
      <c r="F25" s="24">
        <f>D25*E25</f>
        <v>10</v>
      </c>
    </row>
    <row r="26" spans="1:6" ht="30.75" customHeight="1" thickBot="1" x14ac:dyDescent="0.2">
      <c r="B26" s="32" t="s">
        <v>32</v>
      </c>
      <c r="C26" s="29"/>
      <c r="D26" s="17"/>
      <c r="E26" s="23"/>
      <c r="F26" s="7">
        <f>SUM(F21:F25)</f>
        <v>26</v>
      </c>
    </row>
    <row r="27" spans="1:6" ht="20.5" customHeight="1" thickBot="1" x14ac:dyDescent="0.2">
      <c r="B27" s="34"/>
      <c r="C27" s="21"/>
      <c r="D27" s="17"/>
      <c r="E27" s="18"/>
      <c r="F27" s="33"/>
    </row>
    <row r="28" spans="1:6" ht="45" customHeight="1" thickBot="1" x14ac:dyDescent="0.2">
      <c r="A28" s="38"/>
      <c r="B28" s="32" t="s">
        <v>33</v>
      </c>
      <c r="C28" s="43"/>
      <c r="D28" s="40"/>
      <c r="E28" s="41"/>
      <c r="F28" s="45">
        <f>F19+F26</f>
        <v>68</v>
      </c>
    </row>
  </sheetData>
  <mergeCells count="6">
    <mergeCell ref="B21:B22"/>
    <mergeCell ref="E21:E22"/>
    <mergeCell ref="B12:B13"/>
    <mergeCell ref="B14:B16"/>
    <mergeCell ref="E12:E13"/>
    <mergeCell ref="E14:E16"/>
  </mergeCells>
  <phoneticPr fontId="2" type="noConversion"/>
  <pageMargins left="0.5" right="0.5" top="0.75" bottom="0.75" header="0.27777800000000002" footer="0.27777800000000002"/>
  <pageSetup scale="69"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21" workbookViewId="0">
      <selection activeCell="B21" sqref="B21:B22"/>
    </sheetView>
  </sheetViews>
  <sheetFormatPr baseColWidth="10" defaultRowHeight="13" x14ac:dyDescent="0.15"/>
  <cols>
    <col min="2" max="2" width="28.5" customWidth="1"/>
  </cols>
  <sheetData>
    <row r="1" spans="1:6" x14ac:dyDescent="0.15">
      <c r="B1" s="6" t="s">
        <v>4</v>
      </c>
      <c r="C1" s="6"/>
      <c r="D1" s="6"/>
      <c r="E1" s="6"/>
      <c r="F1" s="6"/>
    </row>
    <row r="2" spans="1:6" ht="26" x14ac:dyDescent="0.15">
      <c r="A2" s="8" t="s">
        <v>23</v>
      </c>
      <c r="B2" s="14" t="s">
        <v>0</v>
      </c>
      <c r="C2" s="14" t="s">
        <v>1</v>
      </c>
      <c r="D2" s="11" t="s">
        <v>6</v>
      </c>
      <c r="E2" s="12" t="s">
        <v>7</v>
      </c>
      <c r="F2" s="13" t="s">
        <v>8</v>
      </c>
    </row>
    <row r="3" spans="1:6" x14ac:dyDescent="0.15">
      <c r="A3" t="s">
        <v>22</v>
      </c>
      <c r="B3" s="49" t="s">
        <v>5</v>
      </c>
      <c r="C3" s="16" t="s">
        <v>3</v>
      </c>
      <c r="D3" s="17"/>
      <c r="E3" s="18"/>
      <c r="F3" s="19"/>
    </row>
    <row r="4" spans="1:6" x14ac:dyDescent="0.15">
      <c r="B4" s="49" t="s">
        <v>26</v>
      </c>
      <c r="C4" s="16" t="s">
        <v>3</v>
      </c>
      <c r="D4" s="17"/>
      <c r="E4" s="18"/>
      <c r="F4" s="19"/>
    </row>
    <row r="5" spans="1:6" ht="25" customHeight="1" x14ac:dyDescent="0.15">
      <c r="B5" s="50" t="s">
        <v>28</v>
      </c>
      <c r="C5" s="15" t="s">
        <v>3</v>
      </c>
      <c r="D5" s="17"/>
      <c r="E5" s="18"/>
      <c r="F5" s="19"/>
    </row>
    <row r="6" spans="1:6" ht="30" customHeight="1" x14ac:dyDescent="0.15">
      <c r="B6" s="51" t="s">
        <v>29</v>
      </c>
      <c r="C6" s="15" t="s">
        <v>3</v>
      </c>
      <c r="D6" s="17"/>
      <c r="E6" s="18"/>
      <c r="F6" s="19"/>
    </row>
    <row r="7" spans="1:6" ht="44" customHeight="1" thickBot="1" x14ac:dyDescent="0.2">
      <c r="B7" s="52" t="s">
        <v>30</v>
      </c>
      <c r="C7" s="20" t="s">
        <v>3</v>
      </c>
      <c r="D7" s="19"/>
      <c r="E7" s="22"/>
      <c r="F7" s="24"/>
    </row>
    <row r="8" spans="1:6" ht="26" customHeight="1" thickBot="1" x14ac:dyDescent="0.2">
      <c r="A8" s="38"/>
      <c r="B8" s="53" t="s">
        <v>27</v>
      </c>
      <c r="C8" s="39"/>
      <c r="D8" s="40"/>
      <c r="E8" s="41"/>
      <c r="F8" s="44">
        <f>SUM(F3:F7)</f>
        <v>0</v>
      </c>
    </row>
    <row r="9" spans="1:6" x14ac:dyDescent="0.15">
      <c r="A9" s="35" t="s">
        <v>24</v>
      </c>
      <c r="B9" s="54" t="s">
        <v>5</v>
      </c>
      <c r="C9" s="27" t="s">
        <v>3</v>
      </c>
      <c r="D9" s="36"/>
      <c r="E9" s="37"/>
      <c r="F9" s="25"/>
    </row>
    <row r="10" spans="1:6" ht="39" x14ac:dyDescent="0.15">
      <c r="B10" s="49" t="s">
        <v>9</v>
      </c>
      <c r="C10" s="16" t="s">
        <v>3</v>
      </c>
      <c r="D10" s="17"/>
      <c r="E10" s="18"/>
      <c r="F10" s="19"/>
    </row>
    <row r="11" spans="1:6" ht="26" x14ac:dyDescent="0.15">
      <c r="B11" s="49" t="s">
        <v>10</v>
      </c>
      <c r="C11" s="16" t="s">
        <v>3</v>
      </c>
      <c r="D11" s="17"/>
      <c r="E11" s="18"/>
      <c r="F11" s="19"/>
    </row>
    <row r="12" spans="1:6" x14ac:dyDescent="0.15">
      <c r="B12" s="55" t="s">
        <v>11</v>
      </c>
      <c r="C12" s="16" t="s">
        <v>3</v>
      </c>
      <c r="D12" s="17"/>
      <c r="E12" s="47"/>
      <c r="F12" s="19"/>
    </row>
    <row r="13" spans="1:6" ht="15" customHeight="1" x14ac:dyDescent="0.15">
      <c r="B13" s="55"/>
      <c r="C13" s="21" t="s">
        <v>12</v>
      </c>
      <c r="D13" s="17"/>
      <c r="E13" s="47"/>
      <c r="F13" s="19"/>
    </row>
    <row r="14" spans="1:6" x14ac:dyDescent="0.15">
      <c r="B14" s="56" t="s">
        <v>13</v>
      </c>
      <c r="C14" s="21" t="s">
        <v>3</v>
      </c>
      <c r="D14" s="17"/>
      <c r="E14" s="47"/>
      <c r="F14" s="19"/>
    </row>
    <row r="15" spans="1:6" x14ac:dyDescent="0.15">
      <c r="B15" s="56"/>
      <c r="C15" s="21" t="s">
        <v>2</v>
      </c>
      <c r="D15" s="17"/>
      <c r="E15" s="47"/>
      <c r="F15" s="19"/>
    </row>
    <row r="16" spans="1:6" ht="26" x14ac:dyDescent="0.15">
      <c r="B16" s="56"/>
      <c r="C16" s="21" t="s">
        <v>14</v>
      </c>
      <c r="D16" s="17"/>
      <c r="E16" s="47"/>
      <c r="F16" s="19"/>
    </row>
    <row r="17" spans="1:6" ht="26" x14ac:dyDescent="0.15">
      <c r="B17" s="57" t="s">
        <v>15</v>
      </c>
      <c r="C17" s="21" t="s">
        <v>14</v>
      </c>
      <c r="D17" s="17"/>
      <c r="E17" s="18"/>
      <c r="F17" s="19"/>
    </row>
    <row r="18" spans="1:6" ht="27" thickBot="1" x14ac:dyDescent="0.2">
      <c r="B18" s="58" t="s">
        <v>16</v>
      </c>
      <c r="C18" s="21" t="s">
        <v>14</v>
      </c>
      <c r="D18" s="17"/>
      <c r="E18" s="18"/>
      <c r="F18" s="24"/>
    </row>
    <row r="19" spans="1:6" ht="36" customHeight="1" thickBot="1" x14ac:dyDescent="0.2">
      <c r="A19" s="38"/>
      <c r="B19" s="59" t="s">
        <v>31</v>
      </c>
      <c r="C19" s="43"/>
      <c r="D19" s="40"/>
      <c r="E19" s="41"/>
      <c r="F19" s="7">
        <f>SUM(F9:F18)</f>
        <v>0</v>
      </c>
    </row>
    <row r="20" spans="1:6" ht="29" customHeight="1" x14ac:dyDescent="0.15">
      <c r="A20" s="35" t="s">
        <v>25</v>
      </c>
      <c r="B20" s="60" t="s">
        <v>17</v>
      </c>
      <c r="C20" s="31"/>
      <c r="D20" s="36"/>
      <c r="E20" s="37"/>
      <c r="F20" s="25"/>
    </row>
    <row r="21" spans="1:6" x14ac:dyDescent="0.15">
      <c r="B21" s="56" t="s">
        <v>18</v>
      </c>
      <c r="C21" s="16" t="s">
        <v>3</v>
      </c>
      <c r="D21" s="17"/>
      <c r="E21" s="47"/>
      <c r="F21" s="19"/>
    </row>
    <row r="22" spans="1:6" ht="26" x14ac:dyDescent="0.15">
      <c r="B22" s="56"/>
      <c r="C22" s="21" t="s">
        <v>14</v>
      </c>
      <c r="D22" s="17"/>
      <c r="E22" s="47"/>
      <c r="F22" s="19"/>
    </row>
    <row r="23" spans="1:6" ht="26" x14ac:dyDescent="0.15">
      <c r="B23" s="57" t="s">
        <v>19</v>
      </c>
      <c r="C23" s="21" t="s">
        <v>2</v>
      </c>
      <c r="D23" s="17"/>
      <c r="E23" s="18"/>
      <c r="F23" s="19"/>
    </row>
    <row r="24" spans="1:6" ht="26" x14ac:dyDescent="0.15">
      <c r="B24" s="57" t="s">
        <v>16</v>
      </c>
      <c r="C24" s="21" t="s">
        <v>14</v>
      </c>
      <c r="D24" s="17"/>
      <c r="E24" s="18"/>
      <c r="F24" s="19"/>
    </row>
    <row r="25" spans="1:6" ht="27" thickBot="1" x14ac:dyDescent="0.2">
      <c r="B25" s="58" t="s">
        <v>20</v>
      </c>
      <c r="C25" s="21" t="s">
        <v>21</v>
      </c>
      <c r="D25" s="17"/>
      <c r="E25" s="18"/>
      <c r="F25" s="24"/>
    </row>
    <row r="26" spans="1:6" ht="30" customHeight="1" thickBot="1" x14ac:dyDescent="0.2">
      <c r="B26" s="59" t="s">
        <v>32</v>
      </c>
      <c r="C26" s="29"/>
      <c r="D26" s="17"/>
      <c r="E26" s="23"/>
      <c r="F26" s="7">
        <f>SUM(F21:F25)</f>
        <v>0</v>
      </c>
    </row>
    <row r="27" spans="1:6" ht="48" customHeight="1" thickBot="1" x14ac:dyDescent="0.2">
      <c r="A27" s="38"/>
      <c r="B27" s="59" t="s">
        <v>33</v>
      </c>
      <c r="C27" s="43"/>
      <c r="D27" s="40"/>
      <c r="E27" s="41"/>
      <c r="F27" s="45">
        <f>F19+F26</f>
        <v>0</v>
      </c>
    </row>
  </sheetData>
  <mergeCells count="6">
    <mergeCell ref="B12:B13"/>
    <mergeCell ref="E12:E13"/>
    <mergeCell ref="B14:B16"/>
    <mergeCell ref="E14:E16"/>
    <mergeCell ref="B21:B22"/>
    <mergeCell ref="E21:E22"/>
  </mergeCells>
  <phoneticPr fontId="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2016-11-08T15:40:18Z</cp:lastPrinted>
  <dcterms:created xsi:type="dcterms:W3CDTF">2016-11-08T15:41:14Z</dcterms:created>
  <dcterms:modified xsi:type="dcterms:W3CDTF">2016-11-08T15:41:14Z</dcterms:modified>
</cp:coreProperties>
</file>